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480" yWindow="15" windowWidth="15120" windowHeight="9285"/>
  </bookViews>
  <sheets>
    <sheet name="4th Qtr" sheetId="1" r:id="rId1"/>
  </sheets>
  <calcPr calcId="145621"/>
  <webPublishing codePage="1252"/>
</workbook>
</file>

<file path=xl/calcChain.xml><?xml version="1.0" encoding="utf-8"?>
<calcChain xmlns="http://schemas.openxmlformats.org/spreadsheetml/2006/main">
  <c r="E50" i="1" l="1"/>
  <c r="E38" i="1"/>
</calcChain>
</file>

<file path=xl/sharedStrings.xml><?xml version="1.0" encoding="utf-8"?>
<sst xmlns="http://schemas.openxmlformats.org/spreadsheetml/2006/main" count="105" uniqueCount="37">
  <si>
    <t>Report Name</t>
  </si>
  <si>
    <t>Expense Type</t>
  </si>
  <si>
    <t>Purpose</t>
  </si>
  <si>
    <t>BAKER, BILL JOHN</t>
  </si>
  <si>
    <t>Airfare</t>
  </si>
  <si>
    <t>Hotel</t>
  </si>
  <si>
    <t>Hotel Tax</t>
  </si>
  <si>
    <t>Meals (Breakfast/Lunch/Dinner)</t>
  </si>
  <si>
    <t xml:space="preserve">Per Diem Under Limit </t>
  </si>
  <si>
    <t>Booking Fees</t>
  </si>
  <si>
    <t>Taxi</t>
  </si>
  <si>
    <t>TXP20130712SUL</t>
  </si>
  <si>
    <t>Inter-Tribal Council Meeting
Sulphur, OK</t>
  </si>
  <si>
    <t>TXP20130720CO</t>
  </si>
  <si>
    <t>Host Annual Picnic w/Denver At-Large Community Group.</t>
  </si>
  <si>
    <t>TXP20130812WA</t>
  </si>
  <si>
    <t>Host Annual Picnic with At Large Group Seattle &amp; Eugene,OR</t>
  </si>
  <si>
    <t>TXP20130913CAT-20130915NM</t>
  </si>
  <si>
    <t>Tri-Council Meeting and Annual Picnic in New Mexico and Dallas</t>
  </si>
  <si>
    <t>Airline Fees</t>
  </si>
  <si>
    <t>TXP20130922TX-0925NV</t>
  </si>
  <si>
    <t>At-Large Community Meetings-went straight to Las Vegas for G2E</t>
  </si>
  <si>
    <t>Parking</t>
  </si>
  <si>
    <t>CRITTENDEN, STANLEY JOE</t>
  </si>
  <si>
    <t>TXP20130723DC</t>
  </si>
  <si>
    <t>Testify on behalf of C.N. for Veterans Memorial Statue</t>
  </si>
  <si>
    <t xml:space="preserve"> Name</t>
  </si>
  <si>
    <t>Destination</t>
  </si>
  <si>
    <t xml:space="preserve">Entry Expense Amount </t>
  </si>
  <si>
    <t>Sulphur, OK</t>
  </si>
  <si>
    <t>Woodland and Gonzales Texas-Las Vegas</t>
  </si>
  <si>
    <t>Catoosa/New Mexico and Dallas TX</t>
  </si>
  <si>
    <t>Seattle and Eugene OR</t>
  </si>
  <si>
    <t>Denver, CO</t>
  </si>
  <si>
    <t>Washington, DC</t>
  </si>
  <si>
    <t>Grand Total</t>
  </si>
  <si>
    <t>PRINCIPAL CHIEF &amp; DEPUTY CHIEF 4th QTR FY13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</si>
</sst>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</fills>
  <borders count="10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horizontal="right" vertical="top"/>
    </xf>
    <xf numFmtId="0" fontId="0" fillId="3" borderId="4" xfId="0" applyFill="1" applyBorder="1"/>
    <xf numFmtId="4" fontId="3" fillId="3" borderId="4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3" borderId="5" xfId="0" applyFont="1" applyFill="1" applyBorder="1" applyAlignment="1">
      <alignment horizontal="right" vertical="top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44" fontId="4" fillId="0" borderId="8" xfId="1" applyFont="1" applyBorder="1" applyAlignment="1">
      <alignment vertical="top"/>
    </xf>
    <xf numFmtId="44" fontId="4" fillId="0" borderId="9" xfId="1" applyFont="1" applyBorder="1" applyAlignment="1"/>
    <xf numFmtId="0" fontId="3" fillId="3" borderId="5" xfId="0" applyFont="1" applyFill="1" applyBorder="1" applyAlignment="1">
      <alignment horizontal="right" vertical="top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3" fillId="3" borderId="6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4" fillId="0" borderId="2" xfId="0" applyFont="1" applyBorder="1"/>
    <xf numFmtId="0" fontId="2" fillId="0" borderId="4" xfId="0" applyFont="1" applyBorder="1" applyAlignment="1">
      <alignment vertical="top"/>
    </xf>
    <xf numFmtId="0" fontId="0" fillId="0" borderId="3" xfId="0" applyBorder="1"/>
    <xf numFmtId="0" fontId="3" fillId="3" borderId="4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0" fillId="3" borderId="7" xfId="0" applyFill="1" applyBorder="1"/>
    <xf numFmtId="0" fontId="0" fillId="0" borderId="2" xfId="0" applyBorder="1"/>
    <xf numFmtId="0" fontId="1" fillId="0" borderId="0" xfId="0" applyFont="1" applyAlignment="1">
      <alignment horizontal="center" vertical="top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>
      <pane ySplit="1" topLeftCell="A2" activePane="bottomLeft" state="frozen"/>
      <selection pane="bottomLeft" activeCell="C4" sqref="C4"/>
    </sheetView>
  </sheetViews>
  <sheetFormatPr defaultRowHeight="12.75" customHeight="1" x14ac:dyDescent="0.2"/>
  <cols>
    <col min="1" max="1" width="19.28515625" customWidth="1"/>
    <col min="2" max="2" width="13.7109375" customWidth="1"/>
    <col min="3" max="3" width="27.7109375" bestFit="1" customWidth="1"/>
    <col min="4" max="4" width="22.7109375" bestFit="1" customWidth="1"/>
    <col min="5" max="5" width="15.140625" bestFit="1" customWidth="1"/>
    <col min="6" max="6" width="45.28515625" customWidth="1"/>
  </cols>
  <sheetData>
    <row r="1" spans="1:6" ht="21.75" customHeight="1" thickBot="1" x14ac:dyDescent="0.25">
      <c r="A1" s="28" t="s">
        <v>36</v>
      </c>
      <c r="B1" s="29"/>
      <c r="C1" s="29"/>
      <c r="D1" s="29"/>
      <c r="E1" s="29"/>
      <c r="F1" s="29"/>
    </row>
    <row r="2" spans="1:6" s="9" customFormat="1" ht="21.75" thickBot="1" x14ac:dyDescent="0.25">
      <c r="A2" s="8" t="s">
        <v>26</v>
      </c>
      <c r="B2" s="8" t="s">
        <v>0</v>
      </c>
      <c r="C2" s="8" t="s">
        <v>27</v>
      </c>
      <c r="D2" s="8" t="s">
        <v>1</v>
      </c>
      <c r="E2" s="8" t="s">
        <v>28</v>
      </c>
      <c r="F2" s="8" t="s">
        <v>2</v>
      </c>
    </row>
    <row r="3" spans="1:6" ht="13.5" thickBot="1" x14ac:dyDescent="0.25">
      <c r="A3" s="20" t="s">
        <v>3</v>
      </c>
      <c r="B3" s="3"/>
      <c r="C3" s="3"/>
      <c r="D3" s="3"/>
      <c r="E3" s="4"/>
      <c r="F3" s="3"/>
    </row>
    <row r="4" spans="1:6" ht="24" customHeight="1" thickBot="1" x14ac:dyDescent="0.25">
      <c r="A4" s="21"/>
      <c r="B4" s="22" t="s">
        <v>11</v>
      </c>
      <c r="C4" s="3" t="s">
        <v>29</v>
      </c>
      <c r="D4" s="3" t="s">
        <v>5</v>
      </c>
      <c r="E4" s="4">
        <v>77</v>
      </c>
      <c r="F4" s="7" t="s">
        <v>12</v>
      </c>
    </row>
    <row r="5" spans="1:6" ht="24" customHeight="1" thickBot="1" x14ac:dyDescent="0.25">
      <c r="A5" s="21"/>
      <c r="B5" s="27"/>
      <c r="C5" s="1"/>
      <c r="D5" s="3" t="s">
        <v>7</v>
      </c>
      <c r="E5" s="4">
        <v>22</v>
      </c>
      <c r="F5" s="7" t="s">
        <v>12</v>
      </c>
    </row>
    <row r="6" spans="1:6" ht="24" customHeight="1" thickBot="1" x14ac:dyDescent="0.25">
      <c r="A6" s="21"/>
      <c r="B6" s="23"/>
      <c r="C6" s="2"/>
      <c r="D6" s="3" t="s">
        <v>8</v>
      </c>
      <c r="E6" s="4">
        <v>17.5</v>
      </c>
      <c r="F6" s="7" t="s">
        <v>12</v>
      </c>
    </row>
    <row r="7" spans="1:6" ht="13.5" thickBot="1" x14ac:dyDescent="0.25">
      <c r="A7" s="21"/>
      <c r="B7" s="24" t="s">
        <v>11</v>
      </c>
      <c r="C7" s="25"/>
      <c r="D7" s="26"/>
      <c r="E7" s="6">
        <v>116.5</v>
      </c>
      <c r="F7" s="5"/>
    </row>
    <row r="8" spans="1:6" ht="13.5" thickBot="1" x14ac:dyDescent="0.25">
      <c r="A8" s="21"/>
      <c r="B8" s="22" t="s">
        <v>13</v>
      </c>
      <c r="C8" s="3" t="s">
        <v>33</v>
      </c>
      <c r="D8" s="3" t="s">
        <v>4</v>
      </c>
      <c r="E8" s="4">
        <v>290.8</v>
      </c>
      <c r="F8" s="3" t="s">
        <v>14</v>
      </c>
    </row>
    <row r="9" spans="1:6" ht="13.5" thickBot="1" x14ac:dyDescent="0.25">
      <c r="A9" s="21"/>
      <c r="B9" s="27"/>
      <c r="C9" s="1"/>
      <c r="D9" s="3" t="s">
        <v>9</v>
      </c>
      <c r="E9" s="4">
        <v>7</v>
      </c>
      <c r="F9" s="3" t="s">
        <v>14</v>
      </c>
    </row>
    <row r="10" spans="1:6" ht="13.5" thickBot="1" x14ac:dyDescent="0.25">
      <c r="A10" s="21"/>
      <c r="B10" s="27"/>
      <c r="C10" s="1"/>
      <c r="D10" s="3" t="s">
        <v>5</v>
      </c>
      <c r="E10" s="4">
        <v>149</v>
      </c>
      <c r="F10" s="3" t="s">
        <v>14</v>
      </c>
    </row>
    <row r="11" spans="1:6" ht="13.5" thickBot="1" x14ac:dyDescent="0.25">
      <c r="A11" s="21"/>
      <c r="B11" s="27"/>
      <c r="C11" s="1"/>
      <c r="D11" s="3" t="s">
        <v>6</v>
      </c>
      <c r="E11" s="4">
        <v>15.65</v>
      </c>
      <c r="F11" s="3" t="s">
        <v>14</v>
      </c>
    </row>
    <row r="12" spans="1:6" ht="13.5" thickBot="1" x14ac:dyDescent="0.25">
      <c r="A12" s="21"/>
      <c r="B12" s="27"/>
      <c r="C12" s="1"/>
      <c r="D12" s="3" t="s">
        <v>7</v>
      </c>
      <c r="E12" s="4">
        <v>20</v>
      </c>
      <c r="F12" s="3" t="s">
        <v>14</v>
      </c>
    </row>
    <row r="13" spans="1:6" ht="13.5" thickBot="1" x14ac:dyDescent="0.25">
      <c r="A13" s="21"/>
      <c r="B13" s="23"/>
      <c r="C13" s="2"/>
      <c r="D13" s="3" t="s">
        <v>8</v>
      </c>
      <c r="E13" s="4">
        <v>129</v>
      </c>
      <c r="F13" s="3" t="s">
        <v>14</v>
      </c>
    </row>
    <row r="14" spans="1:6" ht="13.5" thickBot="1" x14ac:dyDescent="0.25">
      <c r="A14" s="21"/>
      <c r="B14" s="24" t="s">
        <v>13</v>
      </c>
      <c r="C14" s="25"/>
      <c r="D14" s="26"/>
      <c r="E14" s="6">
        <v>611.45000000000005</v>
      </c>
      <c r="F14" s="5"/>
    </row>
    <row r="15" spans="1:6" ht="13.5" thickBot="1" x14ac:dyDescent="0.25">
      <c r="A15" s="21"/>
      <c r="B15" s="22" t="s">
        <v>15</v>
      </c>
      <c r="C15" s="3" t="s">
        <v>32</v>
      </c>
      <c r="D15" s="3" t="s">
        <v>4</v>
      </c>
      <c r="E15" s="4">
        <v>1432.1</v>
      </c>
      <c r="F15" s="3" t="s">
        <v>16</v>
      </c>
    </row>
    <row r="16" spans="1:6" ht="13.5" thickBot="1" x14ac:dyDescent="0.25">
      <c r="A16" s="21"/>
      <c r="B16" s="27"/>
      <c r="C16" s="1"/>
      <c r="D16" s="3" t="s">
        <v>9</v>
      </c>
      <c r="E16" s="4">
        <v>31</v>
      </c>
      <c r="F16" s="3" t="s">
        <v>16</v>
      </c>
    </row>
    <row r="17" spans="1:6" ht="13.5" thickBot="1" x14ac:dyDescent="0.25">
      <c r="A17" s="21"/>
      <c r="B17" s="27"/>
      <c r="C17" s="1"/>
      <c r="D17" s="3" t="s">
        <v>5</v>
      </c>
      <c r="E17" s="4">
        <v>193</v>
      </c>
      <c r="F17" s="3" t="s">
        <v>16</v>
      </c>
    </row>
    <row r="18" spans="1:6" ht="13.5" thickBot="1" x14ac:dyDescent="0.25">
      <c r="A18" s="21"/>
      <c r="B18" s="27"/>
      <c r="C18" s="1"/>
      <c r="D18" s="3" t="s">
        <v>6</v>
      </c>
      <c r="E18" s="4">
        <v>21.94</v>
      </c>
      <c r="F18" s="3" t="s">
        <v>16</v>
      </c>
    </row>
    <row r="19" spans="1:6" ht="13.5" thickBot="1" x14ac:dyDescent="0.25">
      <c r="A19" s="21"/>
      <c r="B19" s="27"/>
      <c r="C19" s="1"/>
      <c r="D19" s="3" t="s">
        <v>7</v>
      </c>
      <c r="E19" s="4">
        <v>34.28</v>
      </c>
      <c r="F19" s="3" t="s">
        <v>16</v>
      </c>
    </row>
    <row r="20" spans="1:6" ht="13.5" thickBot="1" x14ac:dyDescent="0.25">
      <c r="A20" s="21"/>
      <c r="B20" s="23"/>
      <c r="C20" s="2"/>
      <c r="D20" s="3" t="s">
        <v>8</v>
      </c>
      <c r="E20" s="4">
        <v>163.22</v>
      </c>
      <c r="F20" s="3" t="s">
        <v>16</v>
      </c>
    </row>
    <row r="21" spans="1:6" ht="13.5" thickBot="1" x14ac:dyDescent="0.25">
      <c r="A21" s="21"/>
      <c r="B21" s="24" t="s">
        <v>15</v>
      </c>
      <c r="C21" s="25"/>
      <c r="D21" s="26"/>
      <c r="E21" s="6">
        <v>1875.54</v>
      </c>
      <c r="F21" s="5"/>
    </row>
    <row r="22" spans="1:6" ht="13.5" thickBot="1" x14ac:dyDescent="0.25">
      <c r="A22" s="21"/>
      <c r="B22" s="22" t="s">
        <v>17</v>
      </c>
      <c r="C22" s="3" t="s">
        <v>31</v>
      </c>
      <c r="D22" s="3" t="s">
        <v>4</v>
      </c>
      <c r="E22" s="4">
        <v>864.6</v>
      </c>
      <c r="F22" s="3" t="s">
        <v>18</v>
      </c>
    </row>
    <row r="23" spans="1:6" ht="13.5" thickBot="1" x14ac:dyDescent="0.25">
      <c r="A23" s="21"/>
      <c r="B23" s="27"/>
      <c r="C23" s="1"/>
      <c r="D23" s="3" t="s">
        <v>19</v>
      </c>
      <c r="E23" s="4">
        <v>16</v>
      </c>
      <c r="F23" s="3" t="s">
        <v>18</v>
      </c>
    </row>
    <row r="24" spans="1:6" ht="13.5" thickBot="1" x14ac:dyDescent="0.25">
      <c r="A24" s="21"/>
      <c r="B24" s="27"/>
      <c r="C24" s="1"/>
      <c r="D24" s="3" t="s">
        <v>9</v>
      </c>
      <c r="E24" s="4">
        <v>7</v>
      </c>
      <c r="F24" s="3" t="s">
        <v>18</v>
      </c>
    </row>
    <row r="25" spans="1:6" ht="13.5" thickBot="1" x14ac:dyDescent="0.25">
      <c r="A25" s="21"/>
      <c r="B25" s="27"/>
      <c r="C25" s="1"/>
      <c r="D25" s="3" t="s">
        <v>5</v>
      </c>
      <c r="E25" s="4">
        <v>194</v>
      </c>
      <c r="F25" s="3" t="s">
        <v>18</v>
      </c>
    </row>
    <row r="26" spans="1:6" ht="13.5" thickBot="1" x14ac:dyDescent="0.25">
      <c r="A26" s="21"/>
      <c r="B26" s="27"/>
      <c r="C26" s="1"/>
      <c r="D26" s="3" t="s">
        <v>6</v>
      </c>
      <c r="E26" s="4">
        <v>25.22</v>
      </c>
      <c r="F26" s="3" t="s">
        <v>18</v>
      </c>
    </row>
    <row r="27" spans="1:6" ht="13.5" thickBot="1" x14ac:dyDescent="0.25">
      <c r="A27" s="21"/>
      <c r="B27" s="27"/>
      <c r="C27" s="1"/>
      <c r="D27" s="3" t="s">
        <v>7</v>
      </c>
      <c r="E27" s="4">
        <v>15</v>
      </c>
      <c r="F27" s="3" t="s">
        <v>18</v>
      </c>
    </row>
    <row r="28" spans="1:6" ht="13.5" thickBot="1" x14ac:dyDescent="0.25">
      <c r="A28" s="21"/>
      <c r="B28" s="23"/>
      <c r="C28" s="2"/>
      <c r="D28" s="3" t="s">
        <v>8</v>
      </c>
      <c r="E28" s="4">
        <v>147.5</v>
      </c>
      <c r="F28" s="3" t="s">
        <v>18</v>
      </c>
    </row>
    <row r="29" spans="1:6" ht="13.5" thickBot="1" x14ac:dyDescent="0.25">
      <c r="A29" s="21"/>
      <c r="B29" s="24" t="s">
        <v>17</v>
      </c>
      <c r="C29" s="25"/>
      <c r="D29" s="26"/>
      <c r="E29" s="6">
        <v>1269.32</v>
      </c>
      <c r="F29" s="5"/>
    </row>
    <row r="30" spans="1:6" ht="13.5" thickBot="1" x14ac:dyDescent="0.25">
      <c r="A30" s="21"/>
      <c r="B30" s="22" t="s">
        <v>20</v>
      </c>
      <c r="C30" s="3" t="s">
        <v>30</v>
      </c>
      <c r="D30" s="3" t="s">
        <v>4</v>
      </c>
      <c r="E30" s="4">
        <v>588.70000000000005</v>
      </c>
      <c r="F30" s="3" t="s">
        <v>21</v>
      </c>
    </row>
    <row r="31" spans="1:6" ht="13.5" thickBot="1" x14ac:dyDescent="0.25">
      <c r="A31" s="21"/>
      <c r="B31" s="27"/>
      <c r="C31" s="1"/>
      <c r="D31" s="3" t="s">
        <v>9</v>
      </c>
      <c r="E31" s="4">
        <v>48</v>
      </c>
      <c r="F31" s="3" t="s">
        <v>21</v>
      </c>
    </row>
    <row r="32" spans="1:6" ht="13.5" thickBot="1" x14ac:dyDescent="0.25">
      <c r="A32" s="21"/>
      <c r="B32" s="27"/>
      <c r="C32" s="1"/>
      <c r="D32" s="3" t="s">
        <v>5</v>
      </c>
      <c r="E32" s="4">
        <v>837.08</v>
      </c>
      <c r="F32" s="3" t="s">
        <v>21</v>
      </c>
    </row>
    <row r="33" spans="1:6" ht="13.5" thickBot="1" x14ac:dyDescent="0.25">
      <c r="A33" s="21"/>
      <c r="B33" s="27"/>
      <c r="C33" s="1"/>
      <c r="D33" s="3" t="s">
        <v>6</v>
      </c>
      <c r="E33" s="4">
        <v>52.62</v>
      </c>
      <c r="F33" s="3" t="s">
        <v>21</v>
      </c>
    </row>
    <row r="34" spans="1:6" ht="13.5" thickBot="1" x14ac:dyDescent="0.25">
      <c r="A34" s="21"/>
      <c r="B34" s="27"/>
      <c r="C34" s="1"/>
      <c r="D34" s="3" t="s">
        <v>7</v>
      </c>
      <c r="E34" s="4">
        <v>121.38</v>
      </c>
      <c r="F34" s="3" t="s">
        <v>21</v>
      </c>
    </row>
    <row r="35" spans="1:6" ht="13.5" thickBot="1" x14ac:dyDescent="0.25">
      <c r="A35" s="21"/>
      <c r="B35" s="27"/>
      <c r="C35" s="1"/>
      <c r="D35" s="3" t="s">
        <v>8</v>
      </c>
      <c r="E35" s="4">
        <v>235.37</v>
      </c>
      <c r="F35" s="3" t="s">
        <v>21</v>
      </c>
    </row>
    <row r="36" spans="1:6" ht="13.5" thickBot="1" x14ac:dyDescent="0.25">
      <c r="A36" s="21"/>
      <c r="B36" s="23"/>
      <c r="C36" s="2"/>
      <c r="D36" s="3" t="s">
        <v>10</v>
      </c>
      <c r="E36" s="4">
        <v>103.4</v>
      </c>
      <c r="F36" s="3" t="s">
        <v>21</v>
      </c>
    </row>
    <row r="37" spans="1:6" ht="13.5" thickBot="1" x14ac:dyDescent="0.25">
      <c r="A37" s="21"/>
      <c r="B37" s="24" t="s">
        <v>20</v>
      </c>
      <c r="C37" s="25"/>
      <c r="D37" s="26"/>
      <c r="E37" s="6">
        <v>1986.55</v>
      </c>
      <c r="F37" s="5"/>
    </row>
    <row r="38" spans="1:6" ht="13.5" thickBot="1" x14ac:dyDescent="0.25">
      <c r="A38" s="15" t="s">
        <v>3</v>
      </c>
      <c r="B38" s="16"/>
      <c r="C38" s="16"/>
      <c r="D38" s="17"/>
      <c r="E38" s="6">
        <f>SUM(E4:E37)/2</f>
        <v>5859.36</v>
      </c>
      <c r="F38" s="5"/>
    </row>
    <row r="39" spans="1:6" ht="13.5" thickBot="1" x14ac:dyDescent="0.25">
      <c r="A39" s="10"/>
      <c r="B39" s="11"/>
      <c r="C39" s="11"/>
      <c r="D39" s="12"/>
      <c r="E39" s="6"/>
      <c r="F39" s="5"/>
    </row>
    <row r="40" spans="1:6" ht="13.5" thickBot="1" x14ac:dyDescent="0.25">
      <c r="A40" s="20" t="s">
        <v>23</v>
      </c>
      <c r="B40" s="3"/>
      <c r="C40" s="3"/>
      <c r="D40" s="3"/>
      <c r="E40" s="4"/>
      <c r="F40" s="3"/>
    </row>
    <row r="41" spans="1:6" ht="21.75" thickBot="1" x14ac:dyDescent="0.25">
      <c r="A41" s="21"/>
      <c r="B41" s="22" t="s">
        <v>11</v>
      </c>
      <c r="C41" s="3" t="s">
        <v>29</v>
      </c>
      <c r="D41" s="3" t="s">
        <v>5</v>
      </c>
      <c r="E41" s="4">
        <v>77</v>
      </c>
      <c r="F41" s="7" t="s">
        <v>12</v>
      </c>
    </row>
    <row r="42" spans="1:6" ht="21.75" thickBot="1" x14ac:dyDescent="0.25">
      <c r="A42" s="21"/>
      <c r="B42" s="23"/>
      <c r="C42" s="2"/>
      <c r="D42" s="3" t="s">
        <v>8</v>
      </c>
      <c r="E42" s="4">
        <v>39</v>
      </c>
      <c r="F42" s="7" t="s">
        <v>12</v>
      </c>
    </row>
    <row r="43" spans="1:6" ht="13.5" thickBot="1" x14ac:dyDescent="0.25">
      <c r="A43" s="21"/>
      <c r="B43" s="24" t="s">
        <v>11</v>
      </c>
      <c r="C43" s="25"/>
      <c r="D43" s="26"/>
      <c r="E43" s="6">
        <v>116</v>
      </c>
      <c r="F43" s="5"/>
    </row>
    <row r="44" spans="1:6" ht="13.5" thickBot="1" x14ac:dyDescent="0.25">
      <c r="A44" s="21"/>
      <c r="B44" s="22" t="s">
        <v>24</v>
      </c>
      <c r="C44" s="3" t="s">
        <v>34</v>
      </c>
      <c r="D44" s="3" t="s">
        <v>4</v>
      </c>
      <c r="E44" s="4">
        <v>630.6</v>
      </c>
      <c r="F44" s="3" t="s">
        <v>25</v>
      </c>
    </row>
    <row r="45" spans="1:6" ht="13.5" thickBot="1" x14ac:dyDescent="0.25">
      <c r="A45" s="21"/>
      <c r="B45" s="27"/>
      <c r="C45" s="1"/>
      <c r="D45" s="3" t="s">
        <v>9</v>
      </c>
      <c r="E45" s="4">
        <v>7</v>
      </c>
      <c r="F45" s="3" t="s">
        <v>25</v>
      </c>
    </row>
    <row r="46" spans="1:6" ht="13.5" thickBot="1" x14ac:dyDescent="0.25">
      <c r="A46" s="21"/>
      <c r="B46" s="27"/>
      <c r="C46" s="1"/>
      <c r="D46" s="3" t="s">
        <v>22</v>
      </c>
      <c r="E46" s="4">
        <v>7</v>
      </c>
      <c r="F46" s="3" t="s">
        <v>25</v>
      </c>
    </row>
    <row r="47" spans="1:6" ht="13.5" thickBot="1" x14ac:dyDescent="0.25">
      <c r="A47" s="21"/>
      <c r="B47" s="27"/>
      <c r="C47" s="1"/>
      <c r="D47" s="3" t="s">
        <v>8</v>
      </c>
      <c r="E47" s="4">
        <v>106.5</v>
      </c>
      <c r="F47" s="3" t="s">
        <v>25</v>
      </c>
    </row>
    <row r="48" spans="1:6" ht="13.5" thickBot="1" x14ac:dyDescent="0.25">
      <c r="A48" s="21"/>
      <c r="B48" s="23"/>
      <c r="C48" s="2"/>
      <c r="D48" s="3" t="s">
        <v>10</v>
      </c>
      <c r="E48" s="4">
        <v>33</v>
      </c>
      <c r="F48" s="3" t="s">
        <v>25</v>
      </c>
    </row>
    <row r="49" spans="1:6" ht="13.5" thickBot="1" x14ac:dyDescent="0.25">
      <c r="A49" s="21"/>
      <c r="B49" s="24" t="s">
        <v>24</v>
      </c>
      <c r="C49" s="25"/>
      <c r="D49" s="26"/>
      <c r="E49" s="6">
        <v>784.1</v>
      </c>
      <c r="F49" s="5"/>
    </row>
    <row r="50" spans="1:6" ht="13.5" thickBot="1" x14ac:dyDescent="0.25">
      <c r="A50" s="15" t="s">
        <v>23</v>
      </c>
      <c r="B50" s="16"/>
      <c r="C50" s="16"/>
      <c r="D50" s="17"/>
      <c r="E50" s="6">
        <f>SUM(E41:E49)/2</f>
        <v>900.1</v>
      </c>
      <c r="F50" s="5"/>
    </row>
    <row r="51" spans="1:6" ht="13.5" thickBot="1" x14ac:dyDescent="0.25">
      <c r="A51" s="15" t="s">
        <v>35</v>
      </c>
      <c r="B51" s="18"/>
      <c r="C51" s="18"/>
      <c r="D51" s="19"/>
      <c r="E51" s="13">
        <v>6759.46</v>
      </c>
      <c r="F51" s="14"/>
    </row>
  </sheetData>
  <sheetProtection password="A7C9" sheet="1" objects="1" scenarios="1"/>
  <mergeCells count="20">
    <mergeCell ref="A1:F1"/>
    <mergeCell ref="A3:A37"/>
    <mergeCell ref="B4:B6"/>
    <mergeCell ref="B7:D7"/>
    <mergeCell ref="B8:B13"/>
    <mergeCell ref="B14:D14"/>
    <mergeCell ref="B15:B20"/>
    <mergeCell ref="B21:D21"/>
    <mergeCell ref="B22:B28"/>
    <mergeCell ref="B29:D29"/>
    <mergeCell ref="B30:B36"/>
    <mergeCell ref="B37:D37"/>
    <mergeCell ref="A50:D50"/>
    <mergeCell ref="A51:D51"/>
    <mergeCell ref="A38:D38"/>
    <mergeCell ref="A40:A49"/>
    <mergeCell ref="B41:B42"/>
    <mergeCell ref="B43:D43"/>
    <mergeCell ref="B44:B48"/>
    <mergeCell ref="B49:D49"/>
  </mergeCells>
  <pageMargins left="0.7" right="0.7" top="0.5" bottom="0.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Qtr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Courtney Ruark</cp:lastModifiedBy>
  <cp:lastPrinted>2013-10-14T17:33:03Z</cp:lastPrinted>
  <dcterms:created xsi:type="dcterms:W3CDTF">2013-10-14T16:34:25Z</dcterms:created>
  <dcterms:modified xsi:type="dcterms:W3CDTF">2013-10-29T21:35:40Z</dcterms:modified>
</cp:coreProperties>
</file>