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cnmain\file shares\Financial Resources\Travel and AR\TRIBAL COUNCIL\Chief and Deputy FY22\"/>
    </mc:Choice>
  </mc:AlternateContent>
  <bookViews>
    <workbookView xWindow="0" yWindow="0" windowWidth="28800" windowHeight="12300"/>
  </bookViews>
  <sheets>
    <sheet name="Page1_1" sheetId="1" r:id="rId1"/>
  </sheets>
  <calcPr calcId="162913"/>
  <webPublishing codePage="1252"/>
</workbook>
</file>

<file path=xl/calcChain.xml><?xml version="1.0" encoding="utf-8"?>
<calcChain xmlns="http://schemas.openxmlformats.org/spreadsheetml/2006/main">
  <c r="D45" i="1" l="1"/>
  <c r="D49" i="1" s="1"/>
  <c r="D55" i="1" l="1"/>
</calcChain>
</file>

<file path=xl/sharedStrings.xml><?xml version="1.0" encoding="utf-8"?>
<sst xmlns="http://schemas.openxmlformats.org/spreadsheetml/2006/main" count="176" uniqueCount="39">
  <si>
    <t>Employee</t>
  </si>
  <si>
    <t>Report Name</t>
  </si>
  <si>
    <t>Expense Type</t>
  </si>
  <si>
    <t>Purpose</t>
  </si>
  <si>
    <t>Entry City/Location</t>
  </si>
  <si>
    <t>Hoskin, Charles T</t>
  </si>
  <si>
    <t>Tulsa</t>
  </si>
  <si>
    <t xml:space="preserve"> </t>
  </si>
  <si>
    <t>Hotel</t>
  </si>
  <si>
    <t>Hotel Tax</t>
  </si>
  <si>
    <t>Meals (Breakfast/Lunch/Dinner)</t>
  </si>
  <si>
    <t>Parking</t>
  </si>
  <si>
    <t xml:space="preserve">Per Diem Under Limit </t>
  </si>
  <si>
    <t>Airfare</t>
  </si>
  <si>
    <t>Booking Fees</t>
  </si>
  <si>
    <t>Washington</t>
  </si>
  <si>
    <t>Fort Worth</t>
  </si>
  <si>
    <t>Principal Chief</t>
  </si>
  <si>
    <t>Warner, Bryan Heath</t>
  </si>
  <si>
    <t>Summary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</si>
  <si>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</si>
  <si>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Entry Expense Amount</t>
  </si>
  <si>
    <t>TXP20211005TN</t>
  </si>
  <si>
    <t>IEDC Conference Award Reception</t>
  </si>
  <si>
    <t>Nashville</t>
  </si>
  <si>
    <t>TXP20211008DUR</t>
  </si>
  <si>
    <t>Intertribal Council Meeting.</t>
  </si>
  <si>
    <t>Durant</t>
  </si>
  <si>
    <t>TXP20211011OKC</t>
  </si>
  <si>
    <t>Sovereignty Symposium.</t>
  </si>
  <si>
    <t>Oklahoma City</t>
  </si>
  <si>
    <t>TXP20211104DC</t>
  </si>
  <si>
    <t>Discussion about seating our Delegate</t>
  </si>
  <si>
    <t>Charlotte</t>
  </si>
  <si>
    <t>TXP20211118MO</t>
  </si>
  <si>
    <t>Spoke at a Native American Heritage Month Event</t>
  </si>
  <si>
    <t>Columbia</t>
  </si>
  <si>
    <t>PRINCIPAL CHIEF &amp; DEPUTY CHIEF TRAVEL 1st QTR. FY22</t>
  </si>
  <si>
    <t>Grand Total 1ST QTR 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</si>
</sst>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m\ d\,\ yyyy"/>
  </numFmts>
  <fonts count="8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Andale WT"/>
      <family val="2"/>
    </font>
    <font>
      <b/>
      <sz val="8"/>
      <color theme="1"/>
      <name val="Andale WT"/>
      <family val="2"/>
    </font>
    <font>
      <sz val="10"/>
      <color theme="1"/>
      <name val="Andale WT"/>
      <family val="2"/>
    </font>
  </fonts>
  <fills count="6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double">
        <color indexed="64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CCCCCC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vertical="top"/>
    </xf>
    <xf numFmtId="0" fontId="0" fillId="3" borderId="5" xfId="0" applyFill="1" applyBorder="1"/>
    <xf numFmtId="0" fontId="1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Border="1" applyAlignment="1">
      <alignment vertical="top"/>
    </xf>
    <xf numFmtId="0" fontId="0" fillId="0" borderId="3" xfId="0" applyBorder="1" applyAlignment="1"/>
    <xf numFmtId="0" fontId="0" fillId="3" borderId="8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0" fillId="0" borderId="4" xfId="0" applyBorder="1" applyAlignment="1"/>
    <xf numFmtId="0" fontId="0" fillId="4" borderId="7" xfId="0" applyFill="1" applyBorder="1" applyAlignment="1"/>
    <xf numFmtId="0" fontId="0" fillId="4" borderId="6" xfId="0" applyFill="1" applyBorder="1" applyAlignment="1"/>
    <xf numFmtId="0" fontId="4" fillId="0" borderId="0" xfId="0" applyFont="1" applyAlignment="1">
      <alignment vertical="top"/>
    </xf>
    <xf numFmtId="43" fontId="2" fillId="2" borderId="1" xfId="1" applyFont="1" applyFill="1" applyBorder="1" applyAlignment="1">
      <alignment horizontal="center" vertical="top" wrapText="1"/>
    </xf>
    <xf numFmtId="43" fontId="0" fillId="0" borderId="0" xfId="1" applyFont="1" applyAlignment="1"/>
    <xf numFmtId="43" fontId="3" fillId="3" borderId="5" xfId="1" applyFont="1" applyFill="1" applyBorder="1" applyAlignment="1">
      <alignment horizontal="right" vertical="top"/>
    </xf>
    <xf numFmtId="43" fontId="0" fillId="0" borderId="0" xfId="1" applyFont="1"/>
    <xf numFmtId="0" fontId="3" fillId="3" borderId="2" xfId="0" applyFont="1" applyFill="1" applyBorder="1" applyAlignment="1">
      <alignment vertical="top"/>
    </xf>
    <xf numFmtId="0" fontId="0" fillId="3" borderId="10" xfId="0" applyFill="1" applyBorder="1" applyAlignment="1"/>
    <xf numFmtId="0" fontId="0" fillId="3" borderId="11" xfId="0" applyFill="1" applyBorder="1" applyAlignment="1"/>
    <xf numFmtId="43" fontId="3" fillId="3" borderId="2" xfId="1" applyFont="1" applyFill="1" applyBorder="1" applyAlignment="1">
      <alignment horizontal="right" vertical="top"/>
    </xf>
    <xf numFmtId="0" fontId="0" fillId="3" borderId="2" xfId="0" applyFill="1" applyBorder="1"/>
    <xf numFmtId="0" fontId="3" fillId="5" borderId="9" xfId="0" applyFont="1" applyFill="1" applyBorder="1" applyAlignment="1">
      <alignment vertical="top"/>
    </xf>
    <xf numFmtId="0" fontId="0" fillId="5" borderId="12" xfId="0" applyFill="1" applyBorder="1" applyAlignment="1"/>
    <xf numFmtId="0" fontId="3" fillId="5" borderId="13" xfId="2" applyFont="1" applyFill="1" applyBorder="1" applyAlignment="1">
      <alignment horizontal="right" vertical="top"/>
    </xf>
    <xf numFmtId="43" fontId="3" fillId="5" borderId="9" xfId="1" applyFont="1" applyFill="1" applyBorder="1" applyAlignment="1">
      <alignment horizontal="right" vertical="top"/>
    </xf>
    <xf numFmtId="0" fontId="0" fillId="5" borderId="9" xfId="0" applyFill="1" applyBorder="1"/>
    <xf numFmtId="0" fontId="5" fillId="0" borderId="4" xfId="0" applyFont="1" applyBorder="1" applyAlignment="1">
      <alignment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4" fontId="5" fillId="0" borderId="4" xfId="0" applyNumberFormat="1" applyFont="1" applyBorder="1" applyAlignment="1">
      <alignment horizontal="right" vertical="top"/>
    </xf>
    <xf numFmtId="0" fontId="5" fillId="0" borderId="4" xfId="0" applyFont="1" applyFill="1" applyBorder="1" applyAlignment="1">
      <alignment vertical="top"/>
    </xf>
    <xf numFmtId="0" fontId="0" fillId="0" borderId="3" xfId="0" applyFill="1" applyBorder="1" applyAlignment="1"/>
    <xf numFmtId="0" fontId="0" fillId="0" borderId="4" xfId="0" applyFill="1" applyBorder="1" applyAlignment="1"/>
    <xf numFmtId="0" fontId="6" fillId="0" borderId="4" xfId="0" applyFont="1" applyFill="1" applyBorder="1" applyAlignment="1">
      <alignment vertical="top"/>
    </xf>
    <xf numFmtId="0" fontId="0" fillId="3" borderId="14" xfId="0" applyFill="1" applyBorder="1" applyAlignment="1"/>
    <xf numFmtId="4" fontId="6" fillId="3" borderId="4" xfId="0" applyNumberFormat="1" applyFont="1" applyFill="1" applyBorder="1" applyAlignment="1">
      <alignment horizontal="right" vertical="top"/>
    </xf>
    <xf numFmtId="0" fontId="0" fillId="3" borderId="4" xfId="0" applyFill="1" applyBorder="1"/>
    <xf numFmtId="0" fontId="0" fillId="3" borderId="15" xfId="0" applyFill="1" applyBorder="1" applyAlignment="1"/>
    <xf numFmtId="0" fontId="0" fillId="3" borderId="16" xfId="0" applyFill="1" applyBorder="1" applyAlignment="1"/>
    <xf numFmtId="43" fontId="5" fillId="0" borderId="4" xfId="1" applyFont="1" applyBorder="1" applyAlignment="1">
      <alignment horizontal="right" vertical="top"/>
    </xf>
    <xf numFmtId="0" fontId="6" fillId="3" borderId="4" xfId="0" applyFont="1" applyFill="1" applyBorder="1" applyAlignment="1">
      <alignment vertical="top"/>
    </xf>
    <xf numFmtId="0" fontId="0" fillId="0" borderId="16" xfId="0" applyFill="1" applyBorder="1" applyAlignment="1"/>
    <xf numFmtId="0" fontId="0" fillId="0" borderId="14" xfId="0" applyFill="1" applyBorder="1" applyAlignment="1"/>
    <xf numFmtId="4" fontId="6" fillId="0" borderId="4" xfId="0" applyNumberFormat="1" applyFont="1" applyFill="1" applyBorder="1" applyAlignment="1">
      <alignment horizontal="right" vertical="top"/>
    </xf>
    <xf numFmtId="0" fontId="0" fillId="0" borderId="4" xfId="0" applyFill="1" applyBorder="1"/>
    <xf numFmtId="0" fontId="0" fillId="0" borderId="15" xfId="0" applyFill="1" applyBorder="1" applyAlignment="1"/>
    <xf numFmtId="0" fontId="0" fillId="0" borderId="0" xfId="0" applyFill="1"/>
    <xf numFmtId="164" fontId="7" fillId="0" borderId="0" xfId="0" applyNumberFormat="1" applyFont="1" applyAlignment="1">
      <alignment vertical="top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="120" zoomScaleNormal="120" workbookViewId="0">
      <selection activeCell="C56" sqref="C56"/>
    </sheetView>
  </sheetViews>
  <sheetFormatPr defaultRowHeight="12.75" customHeight="1"/>
  <cols>
    <col min="1" max="1" width="17.5703125" bestFit="1" customWidth="1"/>
    <col min="2" max="2" width="26.42578125" bestFit="1" customWidth="1"/>
    <col min="3" max="3" width="25.140625" bestFit="1" customWidth="1"/>
    <col min="4" max="4" width="17.42578125" style="18" bestFit="1" customWidth="1"/>
    <col min="5" max="5" width="51.7109375" bestFit="1" customWidth="1"/>
    <col min="6" max="6" width="15" bestFit="1" customWidth="1"/>
    <col min="7" max="7" width="20.140625" bestFit="1" customWidth="1"/>
  </cols>
  <sheetData>
    <row r="1" spans="1:7" ht="21.75" customHeight="1">
      <c r="A1" s="4" t="s">
        <v>37</v>
      </c>
      <c r="B1" s="5"/>
      <c r="C1" s="5"/>
      <c r="D1" s="16"/>
      <c r="E1" s="5"/>
      <c r="F1" s="5"/>
      <c r="G1" s="5"/>
    </row>
    <row r="2" spans="1:7" ht="13.5" thickBot="1">
      <c r="A2" s="6"/>
      <c r="B2" s="5"/>
      <c r="C2" s="5"/>
      <c r="D2" s="16"/>
      <c r="E2" s="5"/>
      <c r="F2" s="5"/>
      <c r="G2" s="5"/>
    </row>
    <row r="3" spans="1:7" ht="13.5" thickBot="1">
      <c r="A3" s="1" t="s">
        <v>0</v>
      </c>
      <c r="B3" s="1" t="s">
        <v>1</v>
      </c>
      <c r="C3" s="1" t="s">
        <v>2</v>
      </c>
      <c r="D3" s="15" t="s">
        <v>21</v>
      </c>
      <c r="E3" s="1" t="s">
        <v>3</v>
      </c>
      <c r="F3" s="1"/>
      <c r="G3" s="1" t="s">
        <v>4</v>
      </c>
    </row>
    <row r="4" spans="1:7" ht="13.5" thickBot="1">
      <c r="A4" s="29" t="s">
        <v>5</v>
      </c>
      <c r="B4" s="30"/>
      <c r="C4" s="31"/>
      <c r="D4" s="32"/>
      <c r="E4" s="31"/>
      <c r="F4" s="31"/>
      <c r="G4" s="31"/>
    </row>
    <row r="5" spans="1:7" ht="13.5" thickBot="1">
      <c r="A5" s="7"/>
      <c r="B5" s="33" t="s">
        <v>22</v>
      </c>
      <c r="C5" s="31"/>
      <c r="D5" s="32"/>
      <c r="E5" s="31"/>
      <c r="F5" s="31"/>
      <c r="G5" s="31"/>
    </row>
    <row r="6" spans="1:7" ht="13.5" thickBot="1">
      <c r="A6" s="7"/>
      <c r="B6" s="34"/>
      <c r="C6" s="31" t="s">
        <v>13</v>
      </c>
      <c r="D6" s="32">
        <v>310.39999999999998</v>
      </c>
      <c r="E6" s="31" t="s">
        <v>23</v>
      </c>
      <c r="F6" s="31" t="s">
        <v>17</v>
      </c>
      <c r="G6" s="31" t="s">
        <v>16</v>
      </c>
    </row>
    <row r="7" spans="1:7" ht="13.5" thickBot="1">
      <c r="A7" s="7"/>
      <c r="B7" s="34"/>
      <c r="C7" s="31" t="s">
        <v>14</v>
      </c>
      <c r="D7" s="32">
        <v>9.5</v>
      </c>
      <c r="E7" s="31" t="s">
        <v>23</v>
      </c>
      <c r="F7" s="31" t="s">
        <v>17</v>
      </c>
      <c r="G7" s="31" t="s">
        <v>7</v>
      </c>
    </row>
    <row r="8" spans="1:7" ht="13.5" thickBot="1">
      <c r="A8" s="7"/>
      <c r="B8" s="34"/>
      <c r="C8" s="31" t="s">
        <v>8</v>
      </c>
      <c r="D8" s="32">
        <v>285</v>
      </c>
      <c r="E8" s="31" t="s">
        <v>23</v>
      </c>
      <c r="F8" s="31" t="s">
        <v>17</v>
      </c>
      <c r="G8" s="31" t="s">
        <v>24</v>
      </c>
    </row>
    <row r="9" spans="1:7" ht="13.5" thickBot="1">
      <c r="A9" s="7"/>
      <c r="B9" s="34"/>
      <c r="C9" s="31" t="s">
        <v>9</v>
      </c>
      <c r="D9" s="32">
        <v>45.96</v>
      </c>
      <c r="E9" s="31" t="s">
        <v>23</v>
      </c>
      <c r="F9" s="31" t="s">
        <v>17</v>
      </c>
      <c r="G9" s="31" t="s">
        <v>24</v>
      </c>
    </row>
    <row r="10" spans="1:7" ht="13.5" thickBot="1">
      <c r="A10" s="7"/>
      <c r="B10" s="34"/>
      <c r="C10" s="31" t="s">
        <v>10</v>
      </c>
      <c r="D10" s="32">
        <v>24.74</v>
      </c>
      <c r="E10" s="31" t="s">
        <v>23</v>
      </c>
      <c r="F10" s="31" t="s">
        <v>17</v>
      </c>
      <c r="G10" s="31" t="s">
        <v>24</v>
      </c>
    </row>
    <row r="11" spans="1:7" ht="13.5" thickBot="1">
      <c r="A11" s="7"/>
      <c r="B11" s="34"/>
      <c r="C11" s="31" t="s">
        <v>10</v>
      </c>
      <c r="D11" s="32">
        <v>27.69</v>
      </c>
      <c r="E11" s="31" t="s">
        <v>23</v>
      </c>
      <c r="F11" s="31" t="s">
        <v>17</v>
      </c>
      <c r="G11" s="31" t="s">
        <v>24</v>
      </c>
    </row>
    <row r="12" spans="1:7" ht="13.5" thickBot="1">
      <c r="A12" s="7"/>
      <c r="B12" s="34"/>
      <c r="C12" s="31" t="s">
        <v>11</v>
      </c>
      <c r="D12" s="32">
        <v>24</v>
      </c>
      <c r="E12" s="31" t="s">
        <v>23</v>
      </c>
      <c r="F12" s="31" t="s">
        <v>17</v>
      </c>
      <c r="G12" s="31" t="s">
        <v>6</v>
      </c>
    </row>
    <row r="13" spans="1:7" ht="13.5" thickBot="1">
      <c r="A13" s="7"/>
      <c r="B13" s="34"/>
      <c r="C13" s="31" t="s">
        <v>12</v>
      </c>
      <c r="D13" s="32">
        <v>34.51</v>
      </c>
      <c r="E13" s="31" t="s">
        <v>23</v>
      </c>
      <c r="F13" s="31" t="s">
        <v>17</v>
      </c>
      <c r="G13" s="31" t="s">
        <v>24</v>
      </c>
    </row>
    <row r="14" spans="1:7" ht="13.5" thickBot="1">
      <c r="A14" s="7"/>
      <c r="B14" s="35"/>
      <c r="C14" s="31" t="s">
        <v>12</v>
      </c>
      <c r="D14" s="32">
        <v>31.56</v>
      </c>
      <c r="E14" s="31" t="s">
        <v>23</v>
      </c>
      <c r="F14" s="31" t="s">
        <v>17</v>
      </c>
      <c r="G14" s="31" t="s">
        <v>24</v>
      </c>
    </row>
    <row r="15" spans="1:7" ht="13.5" thickBot="1">
      <c r="A15" s="7"/>
      <c r="B15" s="36" t="s">
        <v>22</v>
      </c>
      <c r="C15" s="37"/>
      <c r="D15" s="38">
        <v>793.36</v>
      </c>
      <c r="E15" s="39"/>
      <c r="F15" s="40"/>
      <c r="G15" s="41"/>
    </row>
    <row r="16" spans="1:7" ht="13.5" thickBot="1">
      <c r="A16" s="7"/>
      <c r="B16" s="33" t="s">
        <v>25</v>
      </c>
      <c r="C16" s="31" t="s">
        <v>12</v>
      </c>
      <c r="D16" s="32">
        <v>44.25</v>
      </c>
      <c r="E16" s="31" t="s">
        <v>26</v>
      </c>
      <c r="F16" s="31" t="s">
        <v>17</v>
      </c>
      <c r="G16" s="31" t="s">
        <v>27</v>
      </c>
    </row>
    <row r="17" spans="1:7" ht="13.5" thickBot="1">
      <c r="A17" s="7"/>
      <c r="B17" s="35"/>
      <c r="C17" s="31" t="s">
        <v>12</v>
      </c>
      <c r="D17" s="32">
        <v>44.25</v>
      </c>
      <c r="E17" s="31" t="s">
        <v>26</v>
      </c>
      <c r="F17" s="31" t="s">
        <v>17</v>
      </c>
      <c r="G17" s="31" t="s">
        <v>27</v>
      </c>
    </row>
    <row r="18" spans="1:7" ht="13.5" thickBot="1">
      <c r="A18" s="7"/>
      <c r="B18" s="36" t="s">
        <v>25</v>
      </c>
      <c r="C18" s="37"/>
      <c r="D18" s="38">
        <v>88.5</v>
      </c>
      <c r="E18" s="39"/>
      <c r="F18" s="40"/>
      <c r="G18" s="41"/>
    </row>
    <row r="19" spans="1:7" ht="13.5" thickBot="1">
      <c r="A19" s="7"/>
      <c r="B19" s="33" t="s">
        <v>28</v>
      </c>
      <c r="C19" s="31" t="s">
        <v>8</v>
      </c>
      <c r="D19" s="32">
        <v>147.97999999999999</v>
      </c>
      <c r="E19" s="31" t="s">
        <v>29</v>
      </c>
      <c r="F19" s="31" t="s">
        <v>17</v>
      </c>
      <c r="G19" s="31" t="s">
        <v>30</v>
      </c>
    </row>
    <row r="20" spans="1:7" ht="13.5" thickBot="1">
      <c r="A20" s="7"/>
      <c r="B20" s="34"/>
      <c r="C20" s="31" t="s">
        <v>9</v>
      </c>
      <c r="D20" s="32">
        <v>20.9</v>
      </c>
      <c r="E20" s="31" t="s">
        <v>29</v>
      </c>
      <c r="F20" s="31" t="s">
        <v>17</v>
      </c>
      <c r="G20" s="31" t="s">
        <v>30</v>
      </c>
    </row>
    <row r="21" spans="1:7" ht="13.5" thickBot="1">
      <c r="A21" s="7"/>
      <c r="B21" s="34"/>
      <c r="C21" s="31" t="s">
        <v>10</v>
      </c>
      <c r="D21" s="32">
        <v>16.02</v>
      </c>
      <c r="E21" s="31" t="s">
        <v>29</v>
      </c>
      <c r="F21" s="31" t="s">
        <v>17</v>
      </c>
      <c r="G21" s="31" t="s">
        <v>30</v>
      </c>
    </row>
    <row r="22" spans="1:7" ht="13.5" thickBot="1">
      <c r="A22" s="7"/>
      <c r="B22" s="34"/>
      <c r="C22" s="31" t="s">
        <v>10</v>
      </c>
      <c r="D22" s="32">
        <v>8.99</v>
      </c>
      <c r="E22" s="31" t="s">
        <v>29</v>
      </c>
      <c r="F22" s="31" t="s">
        <v>17</v>
      </c>
      <c r="G22" s="31" t="s">
        <v>30</v>
      </c>
    </row>
    <row r="23" spans="1:7" ht="13.5" thickBot="1">
      <c r="A23" s="7"/>
      <c r="B23" s="34"/>
      <c r="C23" s="31" t="s">
        <v>11</v>
      </c>
      <c r="D23" s="32">
        <v>27.16</v>
      </c>
      <c r="E23" s="31" t="s">
        <v>29</v>
      </c>
      <c r="F23" s="31" t="s">
        <v>17</v>
      </c>
      <c r="G23" s="31" t="s">
        <v>30</v>
      </c>
    </row>
    <row r="24" spans="1:7" ht="13.5" thickBot="1">
      <c r="A24" s="7"/>
      <c r="B24" s="34"/>
      <c r="C24" s="31" t="s">
        <v>12</v>
      </c>
      <c r="D24" s="32">
        <v>31.98</v>
      </c>
      <c r="E24" s="31" t="s">
        <v>29</v>
      </c>
      <c r="F24" s="31" t="s">
        <v>17</v>
      </c>
      <c r="G24" s="31" t="s">
        <v>30</v>
      </c>
    </row>
    <row r="25" spans="1:7" ht="13.5" thickBot="1">
      <c r="A25" s="7"/>
      <c r="B25" s="35"/>
      <c r="C25" s="31" t="s">
        <v>12</v>
      </c>
      <c r="D25" s="32">
        <v>39.01</v>
      </c>
      <c r="E25" s="31" t="s">
        <v>29</v>
      </c>
      <c r="F25" s="31" t="s">
        <v>17</v>
      </c>
      <c r="G25" s="31" t="s">
        <v>30</v>
      </c>
    </row>
    <row r="26" spans="1:7" ht="13.5" thickBot="1">
      <c r="A26" s="7"/>
      <c r="B26" s="36" t="s">
        <v>28</v>
      </c>
      <c r="C26" s="37"/>
      <c r="D26" s="38">
        <v>292.04000000000002</v>
      </c>
      <c r="E26" s="39"/>
      <c r="F26" s="40"/>
      <c r="G26" s="41"/>
    </row>
    <row r="27" spans="1:7" ht="13.5" thickBot="1">
      <c r="A27" s="7"/>
      <c r="B27" s="33" t="s">
        <v>31</v>
      </c>
      <c r="C27" s="31" t="s">
        <v>13</v>
      </c>
      <c r="D27" s="42">
        <v>764.89</v>
      </c>
      <c r="E27" s="31" t="s">
        <v>32</v>
      </c>
      <c r="F27" s="31" t="s">
        <v>17</v>
      </c>
      <c r="G27" s="31" t="s">
        <v>16</v>
      </c>
    </row>
    <row r="28" spans="1:7" ht="13.5" thickBot="1">
      <c r="A28" s="7"/>
      <c r="B28" s="7"/>
      <c r="C28" s="31" t="s">
        <v>14</v>
      </c>
      <c r="D28" s="42">
        <v>9.5</v>
      </c>
      <c r="E28" s="31" t="s">
        <v>32</v>
      </c>
      <c r="F28" s="31" t="s">
        <v>17</v>
      </c>
      <c r="G28" s="31" t="s">
        <v>7</v>
      </c>
    </row>
    <row r="29" spans="1:7" ht="13.5" thickBot="1">
      <c r="A29" s="7"/>
      <c r="B29" s="7"/>
      <c r="C29" s="31" t="s">
        <v>14</v>
      </c>
      <c r="D29" s="42">
        <v>27</v>
      </c>
      <c r="E29" s="31" t="s">
        <v>32</v>
      </c>
      <c r="F29" s="31" t="s">
        <v>17</v>
      </c>
      <c r="G29" s="31" t="s">
        <v>15</v>
      </c>
    </row>
    <row r="30" spans="1:7" ht="13.5" thickBot="1">
      <c r="A30" s="7"/>
      <c r="B30" s="7"/>
      <c r="C30" s="31" t="s">
        <v>8</v>
      </c>
      <c r="D30" s="42">
        <v>206</v>
      </c>
      <c r="E30" s="31" t="s">
        <v>32</v>
      </c>
      <c r="F30" s="31" t="s">
        <v>17</v>
      </c>
      <c r="G30" s="31" t="s">
        <v>15</v>
      </c>
    </row>
    <row r="31" spans="1:7" ht="13.5" thickBot="1">
      <c r="A31" s="7"/>
      <c r="B31" s="7"/>
      <c r="C31" s="31" t="s">
        <v>8</v>
      </c>
      <c r="D31" s="42">
        <v>206</v>
      </c>
      <c r="E31" s="31" t="s">
        <v>32</v>
      </c>
      <c r="F31" s="31" t="s">
        <v>17</v>
      </c>
      <c r="G31" s="31" t="s">
        <v>15</v>
      </c>
    </row>
    <row r="32" spans="1:7" ht="13.5" thickBot="1">
      <c r="A32" s="7"/>
      <c r="B32" s="7"/>
      <c r="C32" s="31" t="s">
        <v>8</v>
      </c>
      <c r="D32" s="42">
        <v>257</v>
      </c>
      <c r="E32" s="31" t="s">
        <v>32</v>
      </c>
      <c r="F32" s="31" t="s">
        <v>17</v>
      </c>
      <c r="G32" s="31" t="s">
        <v>15</v>
      </c>
    </row>
    <row r="33" spans="1:7" ht="13.5" thickBot="1">
      <c r="A33" s="7"/>
      <c r="B33" s="7"/>
      <c r="C33" s="31" t="s">
        <v>9</v>
      </c>
      <c r="D33" s="42">
        <v>30.8</v>
      </c>
      <c r="E33" s="31" t="s">
        <v>32</v>
      </c>
      <c r="F33" s="31" t="s">
        <v>17</v>
      </c>
      <c r="G33" s="31" t="s">
        <v>15</v>
      </c>
    </row>
    <row r="34" spans="1:7" ht="13.5" thickBot="1">
      <c r="A34" s="7"/>
      <c r="B34" s="7"/>
      <c r="C34" s="31" t="s">
        <v>9</v>
      </c>
      <c r="D34" s="42">
        <v>30.8</v>
      </c>
      <c r="E34" s="31" t="s">
        <v>32</v>
      </c>
      <c r="F34" s="31" t="s">
        <v>17</v>
      </c>
      <c r="G34" s="31" t="s">
        <v>15</v>
      </c>
    </row>
    <row r="35" spans="1:7" ht="13.5" thickBot="1">
      <c r="A35" s="7"/>
      <c r="B35" s="7"/>
      <c r="C35" s="31" t="s">
        <v>9</v>
      </c>
      <c r="D35" s="42">
        <v>38.42</v>
      </c>
      <c r="E35" s="31" t="s">
        <v>32</v>
      </c>
      <c r="F35" s="31" t="s">
        <v>17</v>
      </c>
      <c r="G35" s="31" t="s">
        <v>15</v>
      </c>
    </row>
    <row r="36" spans="1:7" ht="13.5" thickBot="1">
      <c r="A36" s="7"/>
      <c r="B36" s="7"/>
      <c r="C36" s="31" t="s">
        <v>10</v>
      </c>
      <c r="D36" s="42">
        <v>8.11</v>
      </c>
      <c r="E36" s="31" t="s">
        <v>32</v>
      </c>
      <c r="F36" s="31" t="s">
        <v>17</v>
      </c>
      <c r="G36" s="31" t="s">
        <v>7</v>
      </c>
    </row>
    <row r="37" spans="1:7" ht="13.5" thickBot="1">
      <c r="A37" s="7"/>
      <c r="B37" s="7"/>
      <c r="C37" s="31" t="s">
        <v>10</v>
      </c>
      <c r="D37" s="42">
        <v>130.1</v>
      </c>
      <c r="E37" s="31" t="s">
        <v>32</v>
      </c>
      <c r="F37" s="31" t="s">
        <v>17</v>
      </c>
      <c r="G37" s="31" t="s">
        <v>15</v>
      </c>
    </row>
    <row r="38" spans="1:7" ht="13.5" thickBot="1">
      <c r="A38" s="7"/>
      <c r="B38" s="7"/>
      <c r="C38" s="31" t="s">
        <v>10</v>
      </c>
      <c r="D38" s="42">
        <v>31.63</v>
      </c>
      <c r="E38" s="31" t="s">
        <v>32</v>
      </c>
      <c r="F38" s="31" t="s">
        <v>17</v>
      </c>
      <c r="G38" s="31" t="s">
        <v>7</v>
      </c>
    </row>
    <row r="39" spans="1:7" ht="13.5" thickBot="1">
      <c r="A39" s="7"/>
      <c r="B39" s="7"/>
      <c r="C39" s="31" t="s">
        <v>10</v>
      </c>
      <c r="D39" s="42">
        <v>22.99</v>
      </c>
      <c r="E39" s="31" t="s">
        <v>32</v>
      </c>
      <c r="F39" s="31" t="s">
        <v>17</v>
      </c>
      <c r="G39" s="31" t="s">
        <v>7</v>
      </c>
    </row>
    <row r="40" spans="1:7" ht="13.5" thickBot="1">
      <c r="A40" s="7"/>
      <c r="B40" s="7"/>
      <c r="C40" s="31" t="s">
        <v>10</v>
      </c>
      <c r="D40" s="42">
        <v>44.6</v>
      </c>
      <c r="E40" s="31" t="s">
        <v>32</v>
      </c>
      <c r="F40" s="31" t="s">
        <v>17</v>
      </c>
      <c r="G40" s="31" t="s">
        <v>33</v>
      </c>
    </row>
    <row r="41" spans="1:7" ht="13.5" thickBot="1">
      <c r="A41" s="7"/>
      <c r="B41" s="7"/>
      <c r="C41" s="31" t="s">
        <v>11</v>
      </c>
      <c r="D41" s="42">
        <v>44</v>
      </c>
      <c r="E41" s="31" t="s">
        <v>32</v>
      </c>
      <c r="F41" s="31" t="s">
        <v>17</v>
      </c>
      <c r="G41" s="31" t="s">
        <v>6</v>
      </c>
    </row>
    <row r="42" spans="1:7" ht="13.5" thickBot="1">
      <c r="A42" s="7"/>
      <c r="B42" s="7"/>
      <c r="C42" s="31" t="s">
        <v>12</v>
      </c>
      <c r="D42" s="42">
        <v>59.25</v>
      </c>
      <c r="E42" s="31" t="s">
        <v>32</v>
      </c>
      <c r="F42" s="31" t="s">
        <v>17</v>
      </c>
      <c r="G42" s="31" t="s">
        <v>15</v>
      </c>
    </row>
    <row r="43" spans="1:7" ht="13.5" thickBot="1">
      <c r="A43" s="7"/>
      <c r="B43" s="11"/>
      <c r="C43" s="31" t="s">
        <v>12</v>
      </c>
      <c r="D43" s="42">
        <v>47.37</v>
      </c>
      <c r="E43" s="31" t="s">
        <v>32</v>
      </c>
      <c r="F43" s="31" t="s">
        <v>17</v>
      </c>
      <c r="G43" s="31" t="s">
        <v>15</v>
      </c>
    </row>
    <row r="44" spans="1:7" ht="13.5" thickBot="1">
      <c r="A44" s="7"/>
      <c r="B44" s="11"/>
      <c r="C44" s="31" t="s">
        <v>13</v>
      </c>
      <c r="D44" s="42">
        <v>-235.99</v>
      </c>
      <c r="E44" s="31" t="s">
        <v>32</v>
      </c>
      <c r="F44" s="31" t="s">
        <v>17</v>
      </c>
      <c r="G44" s="31" t="s">
        <v>16</v>
      </c>
    </row>
    <row r="45" spans="1:7" ht="13.5" thickBot="1">
      <c r="A45" s="7"/>
      <c r="B45" s="43" t="s">
        <v>31</v>
      </c>
      <c r="C45" s="37"/>
      <c r="D45" s="38">
        <f>SUM(D27:D44)</f>
        <v>1722.4699999999996</v>
      </c>
      <c r="E45" s="39"/>
      <c r="F45" s="40"/>
      <c r="G45" s="41"/>
    </row>
    <row r="46" spans="1:7" ht="13.5" thickBot="1">
      <c r="A46" s="7"/>
      <c r="B46" s="33" t="s">
        <v>34</v>
      </c>
      <c r="C46" s="31" t="s">
        <v>12</v>
      </c>
      <c r="D46" s="32">
        <v>44.25</v>
      </c>
      <c r="E46" s="31" t="s">
        <v>35</v>
      </c>
      <c r="F46" s="31" t="s">
        <v>17</v>
      </c>
      <c r="G46" s="31" t="s">
        <v>36</v>
      </c>
    </row>
    <row r="47" spans="1:7" ht="13.5" thickBot="1">
      <c r="A47" s="7"/>
      <c r="B47" s="11"/>
      <c r="C47" s="31" t="s">
        <v>12</v>
      </c>
      <c r="D47" s="32">
        <v>44.25</v>
      </c>
      <c r="E47" s="31" t="s">
        <v>35</v>
      </c>
      <c r="F47" s="31" t="s">
        <v>17</v>
      </c>
      <c r="G47" s="31" t="s">
        <v>36</v>
      </c>
    </row>
    <row r="48" spans="1:7" ht="13.5" thickBot="1">
      <c r="A48" s="7"/>
      <c r="B48" s="43" t="s">
        <v>34</v>
      </c>
      <c r="C48" s="37"/>
      <c r="D48" s="38">
        <v>88.5</v>
      </c>
      <c r="E48" s="39"/>
      <c r="F48" s="40"/>
      <c r="G48" s="41"/>
    </row>
    <row r="49" spans="1:7" ht="13.5" thickBot="1">
      <c r="A49" s="43" t="s">
        <v>5</v>
      </c>
      <c r="B49" s="41"/>
      <c r="C49" s="37"/>
      <c r="D49" s="38">
        <f>SUM(D6:D48)/2</f>
        <v>2984.8700000000003</v>
      </c>
      <c r="E49" s="39"/>
      <c r="F49" s="40"/>
      <c r="G49" s="41"/>
    </row>
    <row r="50" spans="1:7" s="49" customFormat="1" ht="13.5" thickBot="1">
      <c r="A50" s="36"/>
      <c r="B50" s="44"/>
      <c r="C50" s="45"/>
      <c r="D50" s="46"/>
      <c r="E50" s="47"/>
      <c r="F50" s="48"/>
      <c r="G50" s="44"/>
    </row>
    <row r="51" spans="1:7" ht="13.5" thickBot="1">
      <c r="A51" s="29" t="s">
        <v>18</v>
      </c>
      <c r="B51" s="31"/>
      <c r="C51" s="31"/>
      <c r="D51" s="32"/>
      <c r="E51" s="31"/>
      <c r="F51" s="31"/>
      <c r="G51" s="31"/>
    </row>
    <row r="52" spans="1:7" ht="13.5" thickBot="1">
      <c r="A52" s="43" t="s">
        <v>18</v>
      </c>
      <c r="B52" s="41"/>
      <c r="C52" s="37"/>
      <c r="D52" s="38">
        <v>0</v>
      </c>
      <c r="E52" s="39"/>
      <c r="F52" s="40"/>
      <c r="G52" s="41"/>
    </row>
    <row r="53" spans="1:7" ht="13.5" thickBot="1">
      <c r="A53" s="11"/>
      <c r="B53" s="2"/>
      <c r="C53" s="8"/>
      <c r="D53" s="17"/>
      <c r="E53" s="3"/>
      <c r="F53" s="9"/>
      <c r="G53" s="10"/>
    </row>
    <row r="54" spans="1:7" ht="13.5" thickBot="1">
      <c r="A54" s="19"/>
      <c r="B54" s="20"/>
      <c r="C54" s="21"/>
      <c r="D54" s="22"/>
      <c r="E54" s="23"/>
      <c r="F54" s="9"/>
      <c r="G54" s="10"/>
    </row>
    <row r="55" spans="1:7" ht="13.5" thickBot="1">
      <c r="A55" s="24" t="s">
        <v>19</v>
      </c>
      <c r="B55" s="25"/>
      <c r="C55" s="26" t="s">
        <v>38</v>
      </c>
      <c r="D55" s="27">
        <f>SUM(D4:D53)/3</f>
        <v>2984.8700000000003</v>
      </c>
      <c r="E55" s="28"/>
      <c r="F55" s="13"/>
      <c r="G55" s="12"/>
    </row>
    <row r="56" spans="1:7" ht="13.5" thickTop="1">
      <c r="A56" s="50">
        <v>44755</v>
      </c>
      <c r="B56" s="5"/>
      <c r="C56" s="5"/>
      <c r="D56" s="16"/>
      <c r="E56" s="14" t="s">
        <v>20</v>
      </c>
      <c r="F56" s="5"/>
      <c r="G5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Teresa Small</cp:lastModifiedBy>
  <dcterms:created xsi:type="dcterms:W3CDTF">2021-09-24T15:45:37Z</dcterms:created>
  <dcterms:modified xsi:type="dcterms:W3CDTF">2022-07-13T19:06:41Z</dcterms:modified>
</cp:coreProperties>
</file>